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s01\Documenti Server\Corropoli\AMMINISTRAZIONE\SOCIALE\REFEZIONE\REFEZIONE GEN-DIC 2025\"/>
    </mc:Choice>
  </mc:AlternateContent>
  <xr:revisionPtr revIDLastSave="0" documentId="8_{76CB27FF-AC02-4007-BB71-C6DD59EA199C}" xr6:coauthVersionLast="47" xr6:coauthVersionMax="47" xr10:uidLastSave="{00000000-0000-0000-0000-000000000000}"/>
  <bookViews>
    <workbookView xWindow="-108" yWindow="-108" windowWidth="23256" windowHeight="14016" xr2:uid="{63E951B8-9E88-4C08-B0D8-5A1E516091AE}"/>
  </bookViews>
  <sheets>
    <sheet name="ALLEGATO B " sheetId="1" r:id="rId1"/>
  </sheets>
  <definedNames>
    <definedName name="_xlnm.Print_Area" localSheetId="0">'ALLEGATO B '!$A$1:$AI$61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0" i="1" l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</calcChain>
</file>

<file path=xl/sharedStrings.xml><?xml version="1.0" encoding="utf-8"?>
<sst xmlns="http://schemas.openxmlformats.org/spreadsheetml/2006/main" count="107" uniqueCount="62">
  <si>
    <t>Area compilata dal PUNTO ORDINANTE</t>
  </si>
  <si>
    <t>Riga</t>
  </si>
  <si>
    <t>Metaprodotto MEPA</t>
  </si>
  <si>
    <t>Descrizione</t>
  </si>
  <si>
    <t>Unità di misura</t>
  </si>
  <si>
    <t xml:space="preserve">Qtà richieste </t>
  </si>
  <si>
    <t>Marca</t>
  </si>
  <si>
    <t>Codice Articolo Fornitore prodotto offerto</t>
  </si>
  <si>
    <t>Denominazione commerciale del prodotto/Codice articolo prodotto</t>
  </si>
  <si>
    <t>Note</t>
  </si>
  <si>
    <t>Prezzo unitario (IVA esclusa)</t>
  </si>
  <si>
    <t xml:space="preserve">Prezzo Totale per riga </t>
  </si>
  <si>
    <t>Aglio</t>
  </si>
  <si>
    <t>KG</t>
  </si>
  <si>
    <t>Albicocche</t>
  </si>
  <si>
    <t>Anguria</t>
  </si>
  <si>
    <t>Arance</t>
  </si>
  <si>
    <t>Asparagi</t>
  </si>
  <si>
    <t>Banane</t>
  </si>
  <si>
    <t>Bietola</t>
  </si>
  <si>
    <t>Broccoli</t>
  </si>
  <si>
    <t>Carciofi</t>
  </si>
  <si>
    <t>Carote</t>
  </si>
  <si>
    <t>Cavolfiori</t>
  </si>
  <si>
    <t>Cavolo Cappuccio</t>
  </si>
  <si>
    <t>Cetrioli</t>
  </si>
  <si>
    <t>Cicoria</t>
  </si>
  <si>
    <t>Ciliegie</t>
  </si>
  <si>
    <t>Cime di rapa</t>
  </si>
  <si>
    <t>Cipolla</t>
  </si>
  <si>
    <t>Clementine</t>
  </si>
  <si>
    <t>Erbe aromatiche fresche</t>
  </si>
  <si>
    <t>Fagiolini</t>
  </si>
  <si>
    <t>Fave</t>
  </si>
  <si>
    <t>Finocchi</t>
  </si>
  <si>
    <t>Fragole</t>
  </si>
  <si>
    <t>Insalata: lattuga, riccia, cappuccio</t>
  </si>
  <si>
    <t>Kaki</t>
  </si>
  <si>
    <t>Kiwi</t>
  </si>
  <si>
    <t>Limoni</t>
  </si>
  <si>
    <t>Mandaranci</t>
  </si>
  <si>
    <t>Mandarini</t>
  </si>
  <si>
    <t>Melanzane</t>
  </si>
  <si>
    <t>Mele</t>
  </si>
  <si>
    <t>Melone</t>
  </si>
  <si>
    <t>Patate</t>
  </si>
  <si>
    <t>Peperoni</t>
  </si>
  <si>
    <t>Pere</t>
  </si>
  <si>
    <t>Pesche</t>
  </si>
  <si>
    <t>Pomodori</t>
  </si>
  <si>
    <t>Pomodoro Ciliegino</t>
  </si>
  <si>
    <t>Radicchio</t>
  </si>
  <si>
    <t>Rape</t>
  </si>
  <si>
    <t>Sedano</t>
  </si>
  <si>
    <t>Spinaci</t>
  </si>
  <si>
    <t>Uva</t>
  </si>
  <si>
    <t>Verza</t>
  </si>
  <si>
    <t>Zucca</t>
  </si>
  <si>
    <t>Zucchine</t>
  </si>
  <si>
    <t>PER LE CARATTERISTICHE ED I REQUISITI DEI PRODOTTI OFFERTI, ATTENERSI SCRUPOLOSAMENTE AL CAPITOLATO D'APPALTO ALLEGATO ALLA TRATTATIVA</t>
  </si>
  <si>
    <t>Prezzo "a corpo" dell'intera fornitura &gt;&gt;&gt;</t>
  </si>
  <si>
    <t>Prezzo "base d'asta" dell'intera fornitura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</si>
</sst>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&quot;€&quot;\ * #,##0.00_-;\-&quot;€&quot;\ * #,##0.00_-;_-&quot;€&quot;\ * &quot;-&quot;??_-;_-@_-"/>
    <numFmt numFmtId="166" formatCode="&quot;€&quot;\ #,##0.00"/>
    <numFmt numFmtId="167" formatCode="_-[$€-410]\ * #,##0.00_-;\-[$€-410]\ * #,##0.00_-;_-[$€-410]\ 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1"/>
      <name val="Calibri"/>
      <family val="2"/>
    </font>
    <font>
      <b/>
      <i/>
      <sz val="11"/>
      <name val="Trebuchet MS"/>
      <family val="2"/>
    </font>
    <font>
      <b/>
      <sz val="11"/>
      <name val="Arial"/>
      <family val="2"/>
    </font>
    <font>
      <i/>
      <sz val="11"/>
      <name val="Trebuchet MS"/>
      <family val="2"/>
    </font>
    <font>
      <b/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164" fontId="4" fillId="2" borderId="4" xfId="1" applyNumberFormat="1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165" fontId="4" fillId="3" borderId="4" xfId="2" applyFont="1" applyFill="1" applyBorder="1" applyAlignment="1" applyProtection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top" indent="4"/>
    </xf>
    <xf numFmtId="0" fontId="2" fillId="0" borderId="7" xfId="0" applyFont="1" applyBorder="1" applyAlignment="1">
      <alignment horizontal="left"/>
    </xf>
    <xf numFmtId="1" fontId="8" fillId="0" borderId="7" xfId="0" applyNumberFormat="1" applyFont="1" applyBorder="1" applyAlignment="1">
      <alignment horizontal="center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vertical="center"/>
    </xf>
    <xf numFmtId="0" fontId="5" fillId="4" borderId="7" xfId="0" applyFont="1" applyFill="1" applyBorder="1" applyAlignment="1" applyProtection="1">
      <alignment horizontal="justify" vertical="top" wrapText="1"/>
      <protection locked="0"/>
    </xf>
    <xf numFmtId="2" fontId="5" fillId="4" borderId="7" xfId="0" applyNumberFormat="1" applyFont="1" applyFill="1" applyBorder="1" applyAlignment="1" applyProtection="1">
      <alignment horizontal="right" vertical="top" wrapText="1"/>
      <protection locked="0"/>
    </xf>
    <xf numFmtId="166" fontId="2" fillId="4" borderId="10" xfId="0" applyNumberFormat="1" applyFont="1" applyFill="1" applyBorder="1" applyAlignment="1">
      <alignment vertical="top" wrapText="1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left" vertical="top" indent="4"/>
    </xf>
    <xf numFmtId="0" fontId="4" fillId="0" borderId="7" xfId="0" applyFont="1" applyBorder="1"/>
    <xf numFmtId="0" fontId="4" fillId="0" borderId="10" xfId="0" applyFont="1" applyBorder="1"/>
    <xf numFmtId="0" fontId="4" fillId="0" borderId="9" xfId="0" applyFont="1" applyBorder="1"/>
    <xf numFmtId="2" fontId="4" fillId="0" borderId="7" xfId="0" applyNumberFormat="1" applyFont="1" applyBorder="1"/>
    <xf numFmtId="1" fontId="8" fillId="0" borderId="7" xfId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4" fillId="4" borderId="7" xfId="0" applyNumberFormat="1" applyFont="1" applyFill="1" applyBorder="1" applyAlignment="1" applyProtection="1">
      <alignment horizontal="left" vertical="top" wrapText="1"/>
      <protection locked="0"/>
    </xf>
    <xf numFmtId="3" fontId="8" fillId="0" borderId="7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165" fontId="4" fillId="0" borderId="0" xfId="2" applyFont="1"/>
    <xf numFmtId="0" fontId="2" fillId="5" borderId="5" xfId="0" applyFont="1" applyFill="1" applyBorder="1" applyAlignment="1">
      <alignment vertical="center" wrapText="1" shrinkToFit="1"/>
    </xf>
    <xf numFmtId="0" fontId="0" fillId="5" borderId="12" xfId="0" applyFill="1" applyBorder="1" applyAlignment="1">
      <alignment vertical="center" wrapText="1" shrinkToFit="1"/>
    </xf>
    <xf numFmtId="165" fontId="2" fillId="6" borderId="5" xfId="2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2" xfId="0" applyFont="1" applyBorder="1"/>
    <xf numFmtId="166" fontId="2" fillId="6" borderId="4" xfId="2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 wrapText="1" shrinkToFit="1"/>
    </xf>
    <xf numFmtId="0" fontId="0" fillId="5" borderId="14" xfId="0" applyFill="1" applyBorder="1" applyAlignment="1">
      <alignment vertical="center" wrapText="1" shrinkToFit="1"/>
    </xf>
    <xf numFmtId="0" fontId="10" fillId="0" borderId="15" xfId="0" applyFont="1" applyBorder="1"/>
    <xf numFmtId="0" fontId="10" fillId="0" borderId="1" xfId="0" applyFont="1" applyBorder="1"/>
    <xf numFmtId="0" fontId="10" fillId="0" borderId="2" xfId="0" applyFont="1" applyBorder="1"/>
    <xf numFmtId="165" fontId="2" fillId="6" borderId="16" xfId="2" applyFont="1" applyFill="1" applyBorder="1" applyAlignment="1">
      <alignment horizontal="center" vertical="center"/>
    </xf>
    <xf numFmtId="0" fontId="0" fillId="5" borderId="15" xfId="0" applyFill="1" applyBorder="1" applyAlignment="1">
      <alignment vertical="center" wrapText="1" shrinkToFit="1"/>
    </xf>
    <xf numFmtId="0" fontId="0" fillId="5" borderId="2" xfId="0" applyFill="1" applyBorder="1" applyAlignment="1">
      <alignment vertical="center" wrapText="1" shrinkToFit="1"/>
    </xf>
    <xf numFmtId="10" fontId="4" fillId="0" borderId="0" xfId="0" applyNumberFormat="1" applyFont="1"/>
    <xf numFmtId="165" fontId="4" fillId="0" borderId="0" xfId="2" applyFont="1" applyAlignment="1">
      <alignment shrinkToFit="1"/>
    </xf>
    <xf numFmtId="0" fontId="2" fillId="0" borderId="0" xfId="0" applyFont="1" applyAlignment="1">
      <alignment shrinkToFit="1"/>
    </xf>
    <xf numFmtId="167" fontId="4" fillId="0" borderId="0" xfId="0" applyNumberFormat="1" applyFont="1"/>
  </cellXfs>
  <cellStyles count="3">
    <cellStyle name="Euro 2" xfId="2" xr:uid="{58DDBE6B-AC0E-429B-A1F7-7B9AC0F10853}"/>
    <cellStyle name="Migliaia 2" xfId="1" xr:uid="{A673042E-F3AD-4183-AA68-FEFAA4219AE8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BFAC-823A-4A67-AE30-C17A7E55E86A}">
  <sheetPr>
    <tabColor indexed="13"/>
    <pageSetUpPr fitToPage="1"/>
  </sheetPr>
  <dimension ref="A1:AI56"/>
  <sheetViews>
    <sheetView tabSelected="1" zoomScale="75" zoomScaleNormal="75" workbookViewId="0">
      <pane ySplit="2" topLeftCell="A15" activePane="bottomLeft" state="frozen"/>
      <selection activeCell="C12" sqref="C12"/>
      <selection pane="bottomLeft" activeCell="E3" sqref="E3:E48"/>
    </sheetView>
  </sheetViews>
  <sheetFormatPr defaultColWidth="9.109375" defaultRowHeight="15.9" customHeight="1" x14ac:dyDescent="0.3"/>
  <cols>
    <col min="1" max="1" width="5.6640625" style="6" customWidth="1"/>
    <col min="2" max="2" width="52.109375" style="38" customWidth="1"/>
    <col min="3" max="3" width="33" style="6" customWidth="1"/>
    <col min="4" max="4" width="10" style="39" customWidth="1"/>
    <col min="5" max="5" width="10.88671875" style="39" customWidth="1"/>
    <col min="6" max="6" width="13.88671875" style="6" customWidth="1"/>
    <col min="7" max="7" width="23" style="6" customWidth="1"/>
    <col min="8" max="8" width="29.109375" style="6" customWidth="1"/>
    <col min="9" max="9" width="31.88671875" style="6" customWidth="1"/>
    <col min="10" max="10" width="10.33203125" style="6" hidden="1" customWidth="1"/>
    <col min="11" max="27" width="9.109375" style="6" hidden="1" customWidth="1"/>
    <col min="28" max="33" width="0" style="6" hidden="1" customWidth="1"/>
    <col min="34" max="34" width="15.88671875" style="6" customWidth="1"/>
    <col min="35" max="35" width="19.88671875" style="40" customWidth="1"/>
    <col min="36" max="16384" width="9.109375" style="6"/>
  </cols>
  <sheetData>
    <row r="1" spans="1:35" ht="15.9" customHeight="1" thickBot="1" x14ac:dyDescent="0.4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43.8" thickBot="1" x14ac:dyDescent="0.3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0" t="s">
        <v>9</v>
      </c>
      <c r="AH2" s="11" t="s">
        <v>10</v>
      </c>
      <c r="AI2" s="12" t="s">
        <v>11</v>
      </c>
    </row>
    <row r="3" spans="1:35" ht="15" thickBot="1" x14ac:dyDescent="0.35">
      <c r="A3" s="13">
        <v>1</v>
      </c>
      <c r="B3" s="14" t="s">
        <v>12</v>
      </c>
      <c r="C3" s="15"/>
      <c r="D3" s="16" t="s">
        <v>13</v>
      </c>
      <c r="E3" s="17">
        <v>10</v>
      </c>
      <c r="F3" s="18"/>
      <c r="G3" s="19"/>
      <c r="H3" s="20"/>
      <c r="I3" s="21"/>
      <c r="AH3" s="22"/>
      <c r="AI3" s="23">
        <f t="shared" ref="AI3:AI48" si="0">AH3*E3</f>
        <v>0</v>
      </c>
    </row>
    <row r="4" spans="1:35" ht="15" thickBot="1" x14ac:dyDescent="0.35">
      <c r="A4" s="13">
        <v>2</v>
      </c>
      <c r="B4" s="14" t="s">
        <v>14</v>
      </c>
      <c r="C4" s="15"/>
      <c r="D4" s="16" t="s">
        <v>13</v>
      </c>
      <c r="E4" s="17">
        <v>20</v>
      </c>
      <c r="F4" s="24"/>
      <c r="G4" s="25"/>
      <c r="H4" s="20"/>
      <c r="I4" s="21"/>
      <c r="AH4" s="22"/>
      <c r="AI4" s="23">
        <f t="shared" si="0"/>
        <v>0</v>
      </c>
    </row>
    <row r="5" spans="1:35" ht="15" thickBot="1" x14ac:dyDescent="0.35">
      <c r="A5" s="13">
        <v>3</v>
      </c>
      <c r="B5" s="14" t="s">
        <v>15</v>
      </c>
      <c r="C5" s="15"/>
      <c r="D5" s="16" t="s">
        <v>13</v>
      </c>
      <c r="E5" s="17">
        <v>40</v>
      </c>
      <c r="F5" s="24"/>
      <c r="G5" s="25"/>
      <c r="H5" s="20"/>
      <c r="I5" s="21"/>
      <c r="AH5" s="22"/>
      <c r="AI5" s="23">
        <f t="shared" si="0"/>
        <v>0</v>
      </c>
    </row>
    <row r="6" spans="1:35" ht="15" thickBot="1" x14ac:dyDescent="0.35">
      <c r="A6" s="13">
        <v>4</v>
      </c>
      <c r="B6" s="14" t="s">
        <v>16</v>
      </c>
      <c r="C6" s="15"/>
      <c r="D6" s="16" t="s">
        <v>13</v>
      </c>
      <c r="E6" s="17">
        <v>350</v>
      </c>
      <c r="F6" s="24"/>
      <c r="G6" s="25"/>
      <c r="H6" s="20"/>
      <c r="I6" s="21"/>
      <c r="AH6" s="22"/>
      <c r="AI6" s="23">
        <f t="shared" si="0"/>
        <v>0</v>
      </c>
    </row>
    <row r="7" spans="1:35" ht="18" customHeight="1" thickBot="1" x14ac:dyDescent="0.35">
      <c r="A7" s="13">
        <v>5</v>
      </c>
      <c r="B7" s="14" t="s">
        <v>17</v>
      </c>
      <c r="C7" s="15"/>
      <c r="D7" s="16" t="s">
        <v>13</v>
      </c>
      <c r="E7" s="17">
        <v>20</v>
      </c>
      <c r="F7" s="24"/>
      <c r="G7" s="25"/>
      <c r="H7" s="20"/>
      <c r="I7" s="21"/>
      <c r="AH7" s="22"/>
      <c r="AI7" s="23">
        <f t="shared" si="0"/>
        <v>0</v>
      </c>
    </row>
    <row r="8" spans="1:35" ht="17.25" customHeight="1" thickBot="1" x14ac:dyDescent="0.35">
      <c r="A8" s="13">
        <v>6</v>
      </c>
      <c r="B8" s="14" t="s">
        <v>18</v>
      </c>
      <c r="C8" s="15"/>
      <c r="D8" s="16" t="s">
        <v>13</v>
      </c>
      <c r="E8" s="17">
        <v>1620</v>
      </c>
      <c r="F8" s="26"/>
      <c r="G8" s="27"/>
      <c r="H8" s="20"/>
      <c r="I8" s="21"/>
      <c r="AH8" s="22"/>
      <c r="AI8" s="23">
        <f t="shared" si="0"/>
        <v>0</v>
      </c>
    </row>
    <row r="9" spans="1:35" ht="15.9" customHeight="1" thickBot="1" x14ac:dyDescent="0.35">
      <c r="A9" s="13">
        <v>7</v>
      </c>
      <c r="B9" s="14" t="s">
        <v>19</v>
      </c>
      <c r="C9" s="15"/>
      <c r="D9" s="16" t="s">
        <v>13</v>
      </c>
      <c r="E9" s="17">
        <v>30</v>
      </c>
      <c r="F9" s="26"/>
      <c r="G9" s="27"/>
      <c r="H9" s="20"/>
      <c r="I9" s="21"/>
      <c r="AH9" s="22"/>
      <c r="AI9" s="23">
        <f t="shared" si="0"/>
        <v>0</v>
      </c>
    </row>
    <row r="10" spans="1:35" ht="15" customHeight="1" thickBot="1" x14ac:dyDescent="0.35">
      <c r="A10" s="13">
        <v>8</v>
      </c>
      <c r="B10" s="14" t="s">
        <v>20</v>
      </c>
      <c r="C10" s="28"/>
      <c r="D10" s="16" t="s">
        <v>13</v>
      </c>
      <c r="E10" s="17">
        <v>5</v>
      </c>
      <c r="F10" s="26"/>
      <c r="G10" s="27"/>
      <c r="H10" s="20"/>
      <c r="I10" s="21"/>
      <c r="AH10" s="22"/>
      <c r="AI10" s="23">
        <f t="shared" si="0"/>
        <v>0</v>
      </c>
    </row>
    <row r="11" spans="1:35" ht="15" customHeight="1" thickBot="1" x14ac:dyDescent="0.35">
      <c r="A11" s="13">
        <v>9</v>
      </c>
      <c r="B11" s="14" t="s">
        <v>21</v>
      </c>
      <c r="C11" s="28"/>
      <c r="D11" s="16" t="s">
        <v>13</v>
      </c>
      <c r="E11" s="17">
        <v>5</v>
      </c>
      <c r="F11" s="26"/>
      <c r="G11" s="27"/>
      <c r="H11" s="20"/>
      <c r="I11" s="21"/>
      <c r="AH11" s="22"/>
      <c r="AI11" s="23">
        <f t="shared" si="0"/>
        <v>0</v>
      </c>
    </row>
    <row r="12" spans="1:35" ht="15.9" customHeight="1" thickBot="1" x14ac:dyDescent="0.35">
      <c r="A12" s="13">
        <v>10</v>
      </c>
      <c r="B12" s="14" t="s">
        <v>22</v>
      </c>
      <c r="C12" s="15"/>
      <c r="D12" s="16" t="s">
        <v>13</v>
      </c>
      <c r="E12" s="17">
        <v>470</v>
      </c>
      <c r="F12" s="26"/>
      <c r="G12" s="27"/>
      <c r="H12" s="20"/>
      <c r="I12" s="21"/>
      <c r="AH12" s="22"/>
      <c r="AI12" s="23">
        <f t="shared" si="0"/>
        <v>0</v>
      </c>
    </row>
    <row r="13" spans="1:35" ht="15" thickBot="1" x14ac:dyDescent="0.35">
      <c r="A13" s="13">
        <v>11</v>
      </c>
      <c r="B13" s="14" t="s">
        <v>23</v>
      </c>
      <c r="C13" s="28"/>
      <c r="D13" s="16" t="s">
        <v>13</v>
      </c>
      <c r="E13" s="17">
        <v>5</v>
      </c>
      <c r="F13" s="26"/>
      <c r="G13" s="27"/>
      <c r="H13" s="20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1"/>
      <c r="AH13" s="32"/>
      <c r="AI13" s="23">
        <f t="shared" si="0"/>
        <v>0</v>
      </c>
    </row>
    <row r="14" spans="1:35" ht="15" thickBot="1" x14ac:dyDescent="0.35">
      <c r="A14" s="13">
        <v>12</v>
      </c>
      <c r="B14" s="14" t="s">
        <v>24</v>
      </c>
      <c r="C14" s="28"/>
      <c r="D14" s="16" t="s">
        <v>13</v>
      </c>
      <c r="E14" s="17">
        <v>5</v>
      </c>
      <c r="F14" s="26"/>
      <c r="G14" s="27"/>
      <c r="H14" s="20"/>
      <c r="I14" s="29"/>
      <c r="AH14" s="32"/>
      <c r="AI14" s="23">
        <f t="shared" si="0"/>
        <v>0</v>
      </c>
    </row>
    <row r="15" spans="1:35" ht="15.9" customHeight="1" thickBot="1" x14ac:dyDescent="0.35">
      <c r="A15" s="13">
        <v>13</v>
      </c>
      <c r="B15" s="14" t="s">
        <v>25</v>
      </c>
      <c r="C15" s="28"/>
      <c r="D15" s="16" t="s">
        <v>13</v>
      </c>
      <c r="E15" s="33">
        <v>5</v>
      </c>
      <c r="F15" s="26"/>
      <c r="G15" s="27"/>
      <c r="H15" s="20"/>
      <c r="I15" s="21"/>
      <c r="AH15" s="22"/>
      <c r="AI15" s="23">
        <f t="shared" si="0"/>
        <v>0</v>
      </c>
    </row>
    <row r="16" spans="1:35" ht="15.9" customHeight="1" thickBot="1" x14ac:dyDescent="0.35">
      <c r="A16" s="13">
        <v>14</v>
      </c>
      <c r="B16" s="14" t="s">
        <v>26</v>
      </c>
      <c r="C16" s="28"/>
      <c r="D16" s="16" t="s">
        <v>13</v>
      </c>
      <c r="E16" s="33">
        <v>5</v>
      </c>
      <c r="F16" s="26"/>
      <c r="G16" s="27"/>
      <c r="H16" s="20"/>
      <c r="I16" s="21"/>
      <c r="AH16" s="22"/>
      <c r="AI16" s="23">
        <f t="shared" si="0"/>
        <v>0</v>
      </c>
    </row>
    <row r="17" spans="1:35" ht="15.9" customHeight="1" thickBot="1" x14ac:dyDescent="0.35">
      <c r="A17" s="13">
        <v>15</v>
      </c>
      <c r="B17" s="14" t="s">
        <v>27</v>
      </c>
      <c r="C17" s="28"/>
      <c r="D17" s="16" t="s">
        <v>13</v>
      </c>
      <c r="E17" s="33">
        <v>5</v>
      </c>
      <c r="F17" s="26"/>
      <c r="G17" s="27"/>
      <c r="H17" s="20"/>
      <c r="I17" s="21"/>
      <c r="AH17" s="22"/>
      <c r="AI17" s="23">
        <f t="shared" si="0"/>
        <v>0</v>
      </c>
    </row>
    <row r="18" spans="1:35" ht="17.25" customHeight="1" thickBot="1" x14ac:dyDescent="0.35">
      <c r="A18" s="13">
        <v>16</v>
      </c>
      <c r="B18" s="14" t="s">
        <v>28</v>
      </c>
      <c r="C18" s="15"/>
      <c r="D18" s="16" t="s">
        <v>13</v>
      </c>
      <c r="E18" s="17">
        <v>5</v>
      </c>
      <c r="F18" s="29"/>
      <c r="G18" s="34"/>
      <c r="H18" s="20"/>
      <c r="I18" s="29"/>
      <c r="AH18" s="22"/>
      <c r="AI18" s="23">
        <f t="shared" si="0"/>
        <v>0</v>
      </c>
    </row>
    <row r="19" spans="1:35" ht="15.9" customHeight="1" thickBot="1" x14ac:dyDescent="0.35">
      <c r="A19" s="13">
        <v>17</v>
      </c>
      <c r="B19" s="14" t="s">
        <v>29</v>
      </c>
      <c r="C19" s="15"/>
      <c r="D19" s="16" t="s">
        <v>13</v>
      </c>
      <c r="E19" s="17">
        <v>70</v>
      </c>
      <c r="F19" s="29"/>
      <c r="G19" s="34"/>
      <c r="H19" s="20"/>
      <c r="I19" s="29"/>
      <c r="AH19" s="22"/>
      <c r="AI19" s="23">
        <f t="shared" si="0"/>
        <v>0</v>
      </c>
    </row>
    <row r="20" spans="1:35" ht="15.9" customHeight="1" thickBot="1" x14ac:dyDescent="0.35">
      <c r="A20" s="13">
        <v>18</v>
      </c>
      <c r="B20" s="14" t="s">
        <v>30</v>
      </c>
      <c r="C20" s="15"/>
      <c r="D20" s="16" t="s">
        <v>13</v>
      </c>
      <c r="E20" s="17">
        <v>370</v>
      </c>
      <c r="F20" s="26"/>
      <c r="G20" s="27"/>
      <c r="H20" s="20"/>
      <c r="I20" s="21"/>
      <c r="AH20" s="22"/>
      <c r="AI20" s="23">
        <f t="shared" si="0"/>
        <v>0</v>
      </c>
    </row>
    <row r="21" spans="1:35" ht="15.9" customHeight="1" thickBot="1" x14ac:dyDescent="0.35">
      <c r="A21" s="13">
        <v>19</v>
      </c>
      <c r="B21" s="14" t="s">
        <v>31</v>
      </c>
      <c r="C21" s="15"/>
      <c r="D21" s="16" t="s">
        <v>13</v>
      </c>
      <c r="E21" s="17">
        <v>35</v>
      </c>
      <c r="F21" s="26"/>
      <c r="G21" s="27"/>
      <c r="H21" s="20"/>
      <c r="I21" s="29"/>
      <c r="J21" s="30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32"/>
      <c r="AI21" s="23">
        <f t="shared" si="0"/>
        <v>0</v>
      </c>
    </row>
    <row r="22" spans="1:35" ht="15" customHeight="1" thickBot="1" x14ac:dyDescent="0.35">
      <c r="A22" s="13">
        <v>20</v>
      </c>
      <c r="B22" s="14" t="s">
        <v>32</v>
      </c>
      <c r="C22" s="28"/>
      <c r="D22" s="16" t="s">
        <v>13</v>
      </c>
      <c r="E22" s="35">
        <v>5</v>
      </c>
      <c r="F22" s="26"/>
      <c r="G22" s="27"/>
      <c r="H22" s="20"/>
      <c r="I22" s="29"/>
      <c r="J22" s="30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32"/>
      <c r="AI22" s="23">
        <f t="shared" si="0"/>
        <v>0</v>
      </c>
    </row>
    <row r="23" spans="1:35" ht="15" customHeight="1" thickBot="1" x14ac:dyDescent="0.35">
      <c r="A23" s="13">
        <v>21</v>
      </c>
      <c r="B23" s="14" t="s">
        <v>33</v>
      </c>
      <c r="C23" s="28"/>
      <c r="D23" s="16" t="s">
        <v>13</v>
      </c>
      <c r="E23" s="35">
        <v>5</v>
      </c>
      <c r="F23" s="26"/>
      <c r="G23" s="27"/>
      <c r="H23" s="20"/>
      <c r="I23" s="29"/>
      <c r="AH23" s="32"/>
      <c r="AI23" s="23">
        <f t="shared" si="0"/>
        <v>0</v>
      </c>
    </row>
    <row r="24" spans="1:35" ht="15" customHeight="1" thickBot="1" x14ac:dyDescent="0.35">
      <c r="A24" s="13">
        <v>22</v>
      </c>
      <c r="B24" s="14" t="s">
        <v>34</v>
      </c>
      <c r="C24" s="28"/>
      <c r="D24" s="16" t="s">
        <v>13</v>
      </c>
      <c r="E24" s="35">
        <v>370</v>
      </c>
      <c r="F24" s="29"/>
      <c r="G24" s="34"/>
      <c r="H24" s="20"/>
      <c r="I24" s="29"/>
      <c r="AH24" s="22"/>
      <c r="AI24" s="23">
        <f t="shared" si="0"/>
        <v>0</v>
      </c>
    </row>
    <row r="25" spans="1:35" ht="15.9" customHeight="1" thickBot="1" x14ac:dyDescent="0.35">
      <c r="A25" s="13">
        <v>23</v>
      </c>
      <c r="B25" s="14" t="s">
        <v>35</v>
      </c>
      <c r="C25" s="15"/>
      <c r="D25" s="16" t="s">
        <v>13</v>
      </c>
      <c r="E25" s="35">
        <v>50</v>
      </c>
      <c r="F25" s="26"/>
      <c r="G25" s="27"/>
      <c r="H25" s="20"/>
      <c r="I25" s="21"/>
      <c r="AH25" s="22"/>
      <c r="AI25" s="23">
        <f t="shared" si="0"/>
        <v>0</v>
      </c>
    </row>
    <row r="26" spans="1:35" ht="15" thickBot="1" x14ac:dyDescent="0.35">
      <c r="A26" s="13">
        <v>24</v>
      </c>
      <c r="B26" s="14" t="s">
        <v>36</v>
      </c>
      <c r="C26" s="28"/>
      <c r="D26" s="16" t="s">
        <v>13</v>
      </c>
      <c r="E26" s="35">
        <v>650</v>
      </c>
      <c r="F26" s="26"/>
      <c r="G26" s="27"/>
      <c r="H26" s="20"/>
      <c r="I26" s="21"/>
      <c r="AH26" s="22"/>
      <c r="AI26" s="23">
        <f t="shared" si="0"/>
        <v>0</v>
      </c>
    </row>
    <row r="27" spans="1:35" ht="15" thickBot="1" x14ac:dyDescent="0.35">
      <c r="A27" s="13">
        <v>25</v>
      </c>
      <c r="B27" s="14" t="s">
        <v>37</v>
      </c>
      <c r="C27" s="28"/>
      <c r="D27" s="16" t="s">
        <v>13</v>
      </c>
      <c r="E27" s="35">
        <v>5</v>
      </c>
      <c r="F27" s="26"/>
      <c r="G27" s="36"/>
      <c r="H27" s="20"/>
      <c r="I27" s="21"/>
      <c r="AH27" s="22"/>
      <c r="AI27" s="23">
        <f t="shared" si="0"/>
        <v>0</v>
      </c>
    </row>
    <row r="28" spans="1:35" ht="15" thickBot="1" x14ac:dyDescent="0.35">
      <c r="A28" s="13">
        <v>26</v>
      </c>
      <c r="B28" s="14" t="s">
        <v>38</v>
      </c>
      <c r="C28" s="28"/>
      <c r="D28" s="16" t="s">
        <v>13</v>
      </c>
      <c r="E28" s="35">
        <v>275</v>
      </c>
      <c r="F28" s="26"/>
      <c r="G28" s="27"/>
      <c r="H28" s="20"/>
      <c r="I28" s="21"/>
      <c r="AH28" s="22"/>
      <c r="AI28" s="23">
        <f t="shared" si="0"/>
        <v>0</v>
      </c>
    </row>
    <row r="29" spans="1:35" ht="15" thickBot="1" x14ac:dyDescent="0.35">
      <c r="A29" s="13">
        <v>27</v>
      </c>
      <c r="B29" s="14" t="s">
        <v>39</v>
      </c>
      <c r="C29" s="28"/>
      <c r="D29" s="16" t="s">
        <v>13</v>
      </c>
      <c r="E29" s="37">
        <v>70</v>
      </c>
      <c r="F29" s="26"/>
      <c r="G29" s="27"/>
      <c r="H29" s="20"/>
      <c r="I29" s="21"/>
      <c r="AH29" s="22"/>
      <c r="AI29" s="23">
        <f t="shared" si="0"/>
        <v>0</v>
      </c>
    </row>
    <row r="30" spans="1:35" ht="15" thickBot="1" x14ac:dyDescent="0.35">
      <c r="A30" s="13">
        <v>28</v>
      </c>
      <c r="B30" s="14" t="s">
        <v>40</v>
      </c>
      <c r="C30" s="28"/>
      <c r="D30" s="16" t="s">
        <v>13</v>
      </c>
      <c r="E30" s="35">
        <v>5</v>
      </c>
      <c r="F30" s="26"/>
      <c r="G30" s="27"/>
      <c r="H30" s="20"/>
      <c r="I30" s="21"/>
      <c r="AH30" s="22"/>
      <c r="AI30" s="23">
        <f t="shared" si="0"/>
        <v>0</v>
      </c>
    </row>
    <row r="31" spans="1:35" ht="15" thickBot="1" x14ac:dyDescent="0.35">
      <c r="A31" s="13">
        <v>29</v>
      </c>
      <c r="B31" s="14" t="s">
        <v>41</v>
      </c>
      <c r="C31" s="28"/>
      <c r="D31" s="16" t="s">
        <v>13</v>
      </c>
      <c r="E31" s="37">
        <v>15</v>
      </c>
      <c r="F31" s="27"/>
      <c r="G31" s="26"/>
      <c r="H31" s="20"/>
      <c r="I31" s="21"/>
      <c r="AH31" s="22"/>
      <c r="AI31" s="23">
        <f t="shared" si="0"/>
        <v>0</v>
      </c>
    </row>
    <row r="32" spans="1:35" ht="15" thickBot="1" x14ac:dyDescent="0.35">
      <c r="A32" s="13">
        <v>30</v>
      </c>
      <c r="B32" s="14" t="s">
        <v>42</v>
      </c>
      <c r="C32" s="28"/>
      <c r="D32" s="16" t="s">
        <v>13</v>
      </c>
      <c r="E32" s="37">
        <v>25</v>
      </c>
      <c r="F32" s="27"/>
      <c r="G32" s="26"/>
      <c r="H32" s="20"/>
      <c r="I32" s="21"/>
      <c r="AH32" s="22"/>
      <c r="AI32" s="23">
        <f t="shared" si="0"/>
        <v>0</v>
      </c>
    </row>
    <row r="33" spans="1:35" ht="15" thickBot="1" x14ac:dyDescent="0.35">
      <c r="A33" s="13">
        <v>31</v>
      </c>
      <c r="B33" s="14" t="s">
        <v>43</v>
      </c>
      <c r="C33" s="28"/>
      <c r="D33" s="16" t="s">
        <v>13</v>
      </c>
      <c r="E33" s="35">
        <v>1490</v>
      </c>
      <c r="F33" s="27"/>
      <c r="G33" s="26"/>
      <c r="H33" s="20"/>
      <c r="I33" s="21"/>
      <c r="AH33" s="22"/>
      <c r="AI33" s="23">
        <f t="shared" si="0"/>
        <v>0</v>
      </c>
    </row>
    <row r="34" spans="1:35" ht="15" thickBot="1" x14ac:dyDescent="0.35">
      <c r="A34" s="13">
        <v>32</v>
      </c>
      <c r="B34" s="14" t="s">
        <v>44</v>
      </c>
      <c r="C34" s="28"/>
      <c r="D34" s="16" t="s">
        <v>13</v>
      </c>
      <c r="E34" s="35">
        <v>190</v>
      </c>
      <c r="F34" s="27"/>
      <c r="G34" s="26"/>
      <c r="H34" s="20"/>
      <c r="I34" s="21"/>
      <c r="AH34" s="22"/>
      <c r="AI34" s="23">
        <f t="shared" si="0"/>
        <v>0</v>
      </c>
    </row>
    <row r="35" spans="1:35" ht="15" thickBot="1" x14ac:dyDescent="0.35">
      <c r="A35" s="13">
        <v>33</v>
      </c>
      <c r="B35" s="14" t="s">
        <v>45</v>
      </c>
      <c r="C35" s="28"/>
      <c r="D35" s="16" t="s">
        <v>13</v>
      </c>
      <c r="E35" s="35">
        <v>770</v>
      </c>
      <c r="F35" s="26"/>
      <c r="G35" s="26"/>
      <c r="H35" s="20"/>
      <c r="I35" s="21"/>
      <c r="AH35" s="22"/>
      <c r="AI35" s="23">
        <f t="shared" si="0"/>
        <v>0</v>
      </c>
    </row>
    <row r="36" spans="1:35" ht="15" thickBot="1" x14ac:dyDescent="0.35">
      <c r="A36" s="13">
        <v>34</v>
      </c>
      <c r="B36" s="14" t="s">
        <v>46</v>
      </c>
      <c r="C36" s="28"/>
      <c r="D36" s="16" t="s">
        <v>13</v>
      </c>
      <c r="E36" s="35">
        <v>15</v>
      </c>
      <c r="F36" s="26"/>
      <c r="G36" s="27"/>
      <c r="H36" s="20"/>
      <c r="I36" s="21"/>
      <c r="AH36" s="22"/>
      <c r="AI36" s="23">
        <f t="shared" si="0"/>
        <v>0</v>
      </c>
    </row>
    <row r="37" spans="1:35" ht="15" thickBot="1" x14ac:dyDescent="0.35">
      <c r="A37" s="13">
        <v>35</v>
      </c>
      <c r="B37" s="14" t="s">
        <v>47</v>
      </c>
      <c r="C37" s="28"/>
      <c r="D37" s="16" t="s">
        <v>13</v>
      </c>
      <c r="E37" s="35">
        <v>1380</v>
      </c>
      <c r="F37" s="27"/>
      <c r="G37" s="29"/>
      <c r="H37" s="20"/>
      <c r="I37" s="21"/>
      <c r="AH37" s="22"/>
      <c r="AI37" s="23">
        <f t="shared" si="0"/>
        <v>0</v>
      </c>
    </row>
    <row r="38" spans="1:35" ht="15" thickBot="1" x14ac:dyDescent="0.35">
      <c r="A38" s="13">
        <v>36</v>
      </c>
      <c r="B38" s="14" t="s">
        <v>48</v>
      </c>
      <c r="C38" s="28"/>
      <c r="D38" s="16" t="s">
        <v>13</v>
      </c>
      <c r="E38" s="35">
        <v>10</v>
      </c>
      <c r="F38" s="27"/>
      <c r="H38" s="20"/>
      <c r="I38" s="21"/>
      <c r="AH38" s="22"/>
      <c r="AI38" s="23">
        <f t="shared" si="0"/>
        <v>0</v>
      </c>
    </row>
    <row r="39" spans="1:35" ht="15" thickBot="1" x14ac:dyDescent="0.35">
      <c r="A39" s="13">
        <v>37</v>
      </c>
      <c r="B39" s="14" t="s">
        <v>49</v>
      </c>
      <c r="C39" s="28"/>
      <c r="D39" s="16" t="s">
        <v>13</v>
      </c>
      <c r="E39" s="35">
        <v>180</v>
      </c>
      <c r="F39" s="26"/>
      <c r="G39" s="27"/>
      <c r="H39" s="20"/>
      <c r="I39" s="21"/>
      <c r="AH39" s="22"/>
      <c r="AI39" s="23">
        <f t="shared" si="0"/>
        <v>0</v>
      </c>
    </row>
    <row r="40" spans="1:35" ht="15" thickBot="1" x14ac:dyDescent="0.35">
      <c r="A40" s="13">
        <v>38</v>
      </c>
      <c r="B40" s="14" t="s">
        <v>50</v>
      </c>
      <c r="C40" s="28"/>
      <c r="D40" s="16" t="s">
        <v>13</v>
      </c>
      <c r="E40" s="35">
        <v>5</v>
      </c>
      <c r="F40" s="26"/>
      <c r="G40" s="27"/>
      <c r="H40" s="20"/>
      <c r="I40" s="21"/>
      <c r="AH40" s="22"/>
      <c r="AI40" s="23">
        <f t="shared" si="0"/>
        <v>0</v>
      </c>
    </row>
    <row r="41" spans="1:35" ht="15" thickBot="1" x14ac:dyDescent="0.35">
      <c r="A41" s="13">
        <v>39</v>
      </c>
      <c r="B41" s="14" t="s">
        <v>51</v>
      </c>
      <c r="C41" s="28"/>
      <c r="D41" s="16" t="s">
        <v>13</v>
      </c>
      <c r="E41" s="35">
        <v>15</v>
      </c>
      <c r="F41" s="26"/>
      <c r="G41" s="27"/>
      <c r="H41" s="20"/>
      <c r="I41" s="21"/>
      <c r="AH41" s="22"/>
      <c r="AI41" s="23">
        <f t="shared" si="0"/>
        <v>0</v>
      </c>
    </row>
    <row r="42" spans="1:35" ht="15" thickBot="1" x14ac:dyDescent="0.35">
      <c r="A42" s="13">
        <v>40</v>
      </c>
      <c r="B42" s="14" t="s">
        <v>52</v>
      </c>
      <c r="C42" s="28"/>
      <c r="D42" s="16" t="s">
        <v>13</v>
      </c>
      <c r="E42" s="35">
        <v>5</v>
      </c>
      <c r="F42" s="26"/>
      <c r="G42" s="27"/>
      <c r="H42" s="20"/>
      <c r="I42" s="21"/>
      <c r="AH42" s="22"/>
      <c r="AI42" s="23">
        <f t="shared" si="0"/>
        <v>0</v>
      </c>
    </row>
    <row r="43" spans="1:35" ht="15" thickBot="1" x14ac:dyDescent="0.35">
      <c r="A43" s="13">
        <v>41</v>
      </c>
      <c r="B43" s="14" t="s">
        <v>53</v>
      </c>
      <c r="C43" s="28"/>
      <c r="D43" s="16" t="s">
        <v>13</v>
      </c>
      <c r="E43" s="35">
        <v>50</v>
      </c>
      <c r="F43" s="26"/>
      <c r="G43" s="27"/>
      <c r="H43" s="20"/>
      <c r="I43" s="21"/>
      <c r="AH43" s="22"/>
      <c r="AI43" s="23">
        <f t="shared" si="0"/>
        <v>0</v>
      </c>
    </row>
    <row r="44" spans="1:35" ht="15" thickBot="1" x14ac:dyDescent="0.35">
      <c r="A44" s="13">
        <v>42</v>
      </c>
      <c r="B44" s="14" t="s">
        <v>54</v>
      </c>
      <c r="C44" s="28"/>
      <c r="D44" s="16" t="s">
        <v>13</v>
      </c>
      <c r="E44" s="35">
        <v>5</v>
      </c>
      <c r="F44" s="26"/>
      <c r="G44" s="27"/>
      <c r="H44" s="20"/>
      <c r="I44" s="21"/>
      <c r="AH44" s="22"/>
      <c r="AI44" s="23">
        <f t="shared" si="0"/>
        <v>0</v>
      </c>
    </row>
    <row r="45" spans="1:35" ht="15" thickBot="1" x14ac:dyDescent="0.35">
      <c r="A45" s="13">
        <v>43</v>
      </c>
      <c r="B45" s="14" t="s">
        <v>55</v>
      </c>
      <c r="C45" s="28"/>
      <c r="D45" s="16" t="s">
        <v>13</v>
      </c>
      <c r="E45" s="35">
        <v>30</v>
      </c>
      <c r="F45" s="26"/>
      <c r="G45" s="27"/>
      <c r="H45" s="20"/>
      <c r="I45" s="21"/>
      <c r="AH45" s="22"/>
      <c r="AI45" s="23">
        <f t="shared" si="0"/>
        <v>0</v>
      </c>
    </row>
    <row r="46" spans="1:35" ht="15" thickBot="1" x14ac:dyDescent="0.35">
      <c r="A46" s="13">
        <v>44</v>
      </c>
      <c r="B46" s="14" t="s">
        <v>56</v>
      </c>
      <c r="C46" s="28"/>
      <c r="D46" s="16" t="s">
        <v>13</v>
      </c>
      <c r="E46" s="35">
        <v>5</v>
      </c>
      <c r="F46" s="26"/>
      <c r="G46" s="27"/>
      <c r="H46" s="20"/>
      <c r="I46" s="21"/>
      <c r="AH46" s="22"/>
      <c r="AI46" s="23">
        <f t="shared" si="0"/>
        <v>0</v>
      </c>
    </row>
    <row r="47" spans="1:35" ht="15" thickBot="1" x14ac:dyDescent="0.35">
      <c r="A47" s="13">
        <v>45</v>
      </c>
      <c r="B47" s="14" t="s">
        <v>57</v>
      </c>
      <c r="C47" s="28"/>
      <c r="D47" s="16" t="s">
        <v>13</v>
      </c>
      <c r="E47" s="35">
        <v>270</v>
      </c>
      <c r="F47" s="26"/>
      <c r="G47" s="27"/>
      <c r="H47" s="20"/>
      <c r="I47" s="21"/>
      <c r="AH47" s="22"/>
      <c r="AI47" s="23">
        <f t="shared" si="0"/>
        <v>0</v>
      </c>
    </row>
    <row r="48" spans="1:35" ht="14.4" x14ac:dyDescent="0.3">
      <c r="A48" s="13">
        <v>46</v>
      </c>
      <c r="B48" s="14" t="s">
        <v>58</v>
      </c>
      <c r="C48" s="28"/>
      <c r="D48" s="16" t="s">
        <v>13</v>
      </c>
      <c r="E48" s="35">
        <v>310</v>
      </c>
      <c r="F48" s="26"/>
      <c r="G48" s="26"/>
      <c r="H48" s="20"/>
      <c r="I48" s="21"/>
      <c r="AH48" s="22"/>
      <c r="AI48" s="23">
        <f t="shared" si="0"/>
        <v>0</v>
      </c>
    </row>
    <row r="49" spans="2:35" ht="15.9" customHeight="1" thickBot="1" x14ac:dyDescent="0.35"/>
    <row r="50" spans="2:35" ht="15.9" customHeight="1" x14ac:dyDescent="0.3">
      <c r="B50" s="41" t="s">
        <v>59</v>
      </c>
      <c r="C50" s="42"/>
      <c r="I50" s="43" t="s">
        <v>60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5"/>
      <c r="AI50" s="46">
        <f>SUM(AI3:AI48)</f>
        <v>0</v>
      </c>
    </row>
    <row r="51" spans="2:35" ht="15.9" customHeight="1" thickBot="1" x14ac:dyDescent="0.35">
      <c r="B51" s="47"/>
      <c r="C51" s="48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1"/>
      <c r="AI51" s="52"/>
    </row>
    <row r="52" spans="2:35" ht="15.9" customHeight="1" thickBot="1" x14ac:dyDescent="0.35">
      <c r="B52" s="53"/>
      <c r="C52" s="54"/>
    </row>
    <row r="53" spans="2:35" ht="15.9" customHeight="1" x14ac:dyDescent="0.3">
      <c r="I53" s="55"/>
      <c r="AI53" s="56"/>
    </row>
    <row r="56" spans="2:35" ht="15.9" customHeight="1" x14ac:dyDescent="0.3">
      <c r="B56" s="57" t="s">
        <v>61</v>
      </c>
      <c r="C56" s="58">
        <v>24000</v>
      </c>
    </row>
  </sheetData>
  <mergeCells count="5">
    <mergeCell ref="A1:E1"/>
    <mergeCell ref="F1:AI1"/>
    <mergeCell ref="B50:C52"/>
    <mergeCell ref="I50:AH51"/>
    <mergeCell ref="AI50:AI51"/>
  </mergeCells>
  <pageMargins left="0.19685039370078741" right="0.23622047244094491" top="0.47244094488188981" bottom="0.27559055118110237" header="0.19685039370078741" footer="0.19685039370078741"/>
  <pageSetup paperSize="8" scale="78" orientation="landscape" r:id="rId1"/>
  <headerFooter alignWithMargins="0">
    <oddHeader>&amp;CLOTTO 2: FRUTTA E VERDURA ALL.B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B </vt:lpstr>
      <vt:lpstr>'ALLEGATO B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Corropoli - Protocollo</dc:creator>
  <cp:lastModifiedBy>Comune Corropoli - Protocollo</cp:lastModifiedBy>
  <dcterms:created xsi:type="dcterms:W3CDTF">2024-12-02T09:07:28Z</dcterms:created>
  <dcterms:modified xsi:type="dcterms:W3CDTF">2024-12-02T09:08:11Z</dcterms:modified>
</cp:coreProperties>
</file>